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suke\Desktop\計算ツール\"/>
    </mc:Choice>
  </mc:AlternateContent>
  <xr:revisionPtr revIDLastSave="0" documentId="13_ncr:1_{BB4D7C89-29CE-4DA8-B76E-5D15B38D9D64}" xr6:coauthVersionLast="47" xr6:coauthVersionMax="47" xr10:uidLastSave="{00000000-0000-0000-0000-000000000000}"/>
  <bookViews>
    <workbookView xWindow="-98" yWindow="-98" windowWidth="20715" windowHeight="13276" xr2:uid="{0E414A56-D5C4-47E0-B44C-FF1FEBD8EC23}"/>
  </bookViews>
  <sheets>
    <sheet name="OPAMP非反転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2" i="1"/>
  <c r="C26" i="1"/>
</calcChain>
</file>

<file path=xl/sharedStrings.xml><?xml version="1.0" encoding="utf-8"?>
<sst xmlns="http://schemas.openxmlformats.org/spreadsheetml/2006/main" count="25" uniqueCount="12">
  <si>
    <t>入力値</t>
    <rPh sb="0" eb="3">
      <t>ニュウリョクチ</t>
    </rPh>
    <phoneticPr fontId="2"/>
  </si>
  <si>
    <t>計算値</t>
    <rPh sb="0" eb="3">
      <t>ケイサンチ</t>
    </rPh>
    <phoneticPr fontId="2"/>
  </si>
  <si>
    <t>R1</t>
    <phoneticPr fontId="2"/>
  </si>
  <si>
    <t>R2</t>
    <phoneticPr fontId="2"/>
  </si>
  <si>
    <t>Ω</t>
    <phoneticPr fontId="2"/>
  </si>
  <si>
    <t>R1を求めたい場合</t>
    <rPh sb="3" eb="4">
      <t>モト</t>
    </rPh>
    <rPh sb="7" eb="9">
      <t>バアイ</t>
    </rPh>
    <phoneticPr fontId="2"/>
  </si>
  <si>
    <t>R2を求めたい場合</t>
    <rPh sb="3" eb="4">
      <t>モト</t>
    </rPh>
    <rPh sb="7" eb="9">
      <t>バアイ</t>
    </rPh>
    <phoneticPr fontId="2"/>
  </si>
  <si>
    <t>◎OPAMP_非反転増幅</t>
    <rPh sb="7" eb="10">
      <t>ヒハンテン</t>
    </rPh>
    <rPh sb="10" eb="12">
      <t>ゾウフク</t>
    </rPh>
    <phoneticPr fontId="2"/>
  </si>
  <si>
    <t>OPAMPの非反転増幅回路のGainの計算式</t>
    <rPh sb="6" eb="9">
      <t>ヒハンテン</t>
    </rPh>
    <rPh sb="9" eb="11">
      <t>ゾウフク</t>
    </rPh>
    <rPh sb="11" eb="13">
      <t>カイロ</t>
    </rPh>
    <rPh sb="19" eb="22">
      <t>ケイサンシキ</t>
    </rPh>
    <phoneticPr fontId="2"/>
  </si>
  <si>
    <t>Gainを求めたい場合</t>
    <rPh sb="5" eb="6">
      <t>モト</t>
    </rPh>
    <rPh sb="9" eb="11">
      <t>バアイ</t>
    </rPh>
    <phoneticPr fontId="2"/>
  </si>
  <si>
    <t>Gain</t>
    <phoneticPr fontId="2"/>
  </si>
  <si>
    <t>倍</t>
    <rPh sb="0" eb="1">
      <t>バイ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</si>
</sst>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5" fillId="4" borderId="0" xfId="0" applyFont="1" applyFill="1">
      <alignment vertical="center"/>
    </xf>
    <xf numFmtId="0" fontId="3" fillId="4" borderId="0" xfId="0" applyFont="1" applyFill="1">
      <alignment vertical="center"/>
    </xf>
    <xf numFmtId="38" fontId="3" fillId="2" borderId="0" xfId="1" applyFont="1" applyFill="1">
      <alignment vertical="center"/>
    </xf>
    <xf numFmtId="38" fontId="3" fillId="3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13608</xdr:rowOff>
    </xdr:from>
    <xdr:to>
      <xdr:col>8</xdr:col>
      <xdr:colOff>224517</xdr:colOff>
      <xdr:row>17</xdr:row>
      <xdr:rowOff>85398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E07B5E2-F4A0-EEEE-4FBA-5DD2D1273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6" y="632734"/>
          <a:ext cx="5558517" cy="343955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421821</xdr:colOff>
      <xdr:row>22</xdr:row>
      <xdr:rowOff>54428</xdr:rowOff>
    </xdr:from>
    <xdr:to>
      <xdr:col>8</xdr:col>
      <xdr:colOff>578302</xdr:colOff>
      <xdr:row>25</xdr:row>
      <xdr:rowOff>204699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7C2E0CC-5928-5C8C-C8F5-239DC1075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5947" y="5163911"/>
          <a:ext cx="3204481" cy="82382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435430</xdr:colOff>
      <xdr:row>28</xdr:row>
      <xdr:rowOff>183695</xdr:rowOff>
    </xdr:from>
    <xdr:to>
      <xdr:col>7</xdr:col>
      <xdr:colOff>0</xdr:colOff>
      <xdr:row>32</xdr:row>
      <xdr:rowOff>47623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3E1FFB6-9187-A0FC-1914-1D5CD1808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9556" y="6640285"/>
          <a:ext cx="1850570" cy="76199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415019</xdr:colOff>
      <xdr:row>34</xdr:row>
      <xdr:rowOff>204107</xdr:rowOff>
    </xdr:from>
    <xdr:to>
      <xdr:col>7</xdr:col>
      <xdr:colOff>492643</xdr:colOff>
      <xdr:row>37</xdr:row>
      <xdr:rowOff>27214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7D17507-757C-0D24-39B4-D6A5EC2AA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39145" y="8007804"/>
          <a:ext cx="2363624" cy="49666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44808-CDAD-4752-BBBC-14272D5F22DC}">
  <dimension ref="A1:D38"/>
  <sheetViews>
    <sheetView tabSelected="1" topLeftCell="A12" zoomScale="70" zoomScaleNormal="70" workbookViewId="0">
      <selection activeCell="M18" sqref="M18"/>
    </sheetView>
  </sheetViews>
  <sheetFormatPr defaultRowHeight="17.649999999999999" x14ac:dyDescent="0.8"/>
  <cols>
    <col min="1" max="1" width="2.77734375" style="1" customWidth="1"/>
    <col min="2" max="16384" width="8.88671875" style="1"/>
  </cols>
  <sheetData>
    <row r="1" spans="1:2" ht="31.15" x14ac:dyDescent="0.8">
      <c r="A1" s="2" t="s">
        <v>7</v>
      </c>
    </row>
    <row r="2" spans="1:2" x14ac:dyDescent="0.8">
      <c r="B2" s="1" t="s">
        <v>8</v>
      </c>
    </row>
    <row r="19" spans="2:4" x14ac:dyDescent="0.8">
      <c r="B19" s="3"/>
      <c r="C19" s="1" t="s">
        <v>0</v>
      </c>
    </row>
    <row r="20" spans="2:4" x14ac:dyDescent="0.8">
      <c r="B20" s="4"/>
      <c r="C20" s="1" t="s">
        <v>1</v>
      </c>
    </row>
    <row r="22" spans="2:4" x14ac:dyDescent="0.8">
      <c r="B22" s="5" t="s">
        <v>9</v>
      </c>
      <c r="C22" s="6"/>
      <c r="D22" s="6"/>
    </row>
    <row r="24" spans="2:4" x14ac:dyDescent="0.8">
      <c r="B24" s="1" t="s">
        <v>2</v>
      </c>
      <c r="C24" s="7">
        <v>10000</v>
      </c>
      <c r="D24" s="1" t="s">
        <v>4</v>
      </c>
    </row>
    <row r="25" spans="2:4" x14ac:dyDescent="0.8">
      <c r="B25" s="1" t="s">
        <v>3</v>
      </c>
      <c r="C25" s="7">
        <v>22000</v>
      </c>
      <c r="D25" s="1" t="s">
        <v>4</v>
      </c>
    </row>
    <row r="26" spans="2:4" x14ac:dyDescent="0.8">
      <c r="B26" s="1" t="s">
        <v>10</v>
      </c>
      <c r="C26" s="4">
        <f>1+(C25/C24)</f>
        <v>3.2</v>
      </c>
      <c r="D26" s="1" t="s">
        <v>11</v>
      </c>
    </row>
    <row r="28" spans="2:4" x14ac:dyDescent="0.8">
      <c r="B28" s="5" t="s">
        <v>5</v>
      </c>
      <c r="C28" s="6"/>
      <c r="D28" s="6"/>
    </row>
    <row r="30" spans="2:4" x14ac:dyDescent="0.8">
      <c r="B30" s="1" t="s">
        <v>10</v>
      </c>
      <c r="C30" s="3">
        <v>3.2</v>
      </c>
      <c r="D30" s="1" t="s">
        <v>11</v>
      </c>
    </row>
    <row r="31" spans="2:4" x14ac:dyDescent="0.8">
      <c r="B31" s="1" t="s">
        <v>3</v>
      </c>
      <c r="C31" s="7">
        <v>22000</v>
      </c>
      <c r="D31" s="1" t="s">
        <v>4</v>
      </c>
    </row>
    <row r="32" spans="2:4" x14ac:dyDescent="0.8">
      <c r="B32" s="1" t="s">
        <v>2</v>
      </c>
      <c r="C32" s="8">
        <f>C31/(C30-1)</f>
        <v>10000</v>
      </c>
      <c r="D32" s="1" t="s">
        <v>4</v>
      </c>
    </row>
    <row r="34" spans="2:4" x14ac:dyDescent="0.8">
      <c r="B34" s="5" t="s">
        <v>6</v>
      </c>
      <c r="C34" s="6"/>
      <c r="D34" s="6"/>
    </row>
    <row r="36" spans="2:4" x14ac:dyDescent="0.8">
      <c r="B36" s="1" t="s">
        <v>10</v>
      </c>
      <c r="C36" s="3">
        <v>3.2</v>
      </c>
      <c r="D36" s="1" t="s">
        <v>11</v>
      </c>
    </row>
    <row r="37" spans="2:4" x14ac:dyDescent="0.8">
      <c r="B37" s="1" t="s">
        <v>2</v>
      </c>
      <c r="C37" s="7">
        <v>10000</v>
      </c>
      <c r="D37" s="1" t="s">
        <v>4</v>
      </c>
    </row>
    <row r="38" spans="2:4" x14ac:dyDescent="0.8">
      <c r="B38" s="1" t="s">
        <v>3</v>
      </c>
      <c r="C38" s="8">
        <f>(C36-1)*C37</f>
        <v>22000</v>
      </c>
      <c r="D38" s="1" t="s">
        <v>4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OPAMP非反転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壮介 佐藤</dc:creator>
  <cp:lastModifiedBy>壮介 佐藤</cp:lastModifiedBy>
  <dcterms:created xsi:type="dcterms:W3CDTF">2024-07-15T13:00:06Z</dcterms:created>
  <dcterms:modified xsi:type="dcterms:W3CDTF">2024-07-15T15:06:11Z</dcterms:modified>
</cp:coreProperties>
</file>